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4.09.2025 ОВЗ и дети-инвалиды" sheetId="3" r:id="rId1"/>
    <sheet name="04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<sst xmlns="http://schemas.openxmlformats.org/spreadsheetml/2006/main" count="155" uniqueCount="52">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</sst>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Q23" sqref="Q2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45904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20" t="s">
        <v>15</v>
      </c>
      <c r="C5" s="21" t="s">
        <v>43</v>
      </c>
      <c r="D5" s="43" t="s">
        <v>44</v>
      </c>
      <c r="E5" s="14">
        <v>200</v>
      </c>
      <c r="F5" s="15"/>
      <c r="G5" s="15">
        <v>52.9</v>
      </c>
      <c r="H5" s="44" t="s">
        <v>45</v>
      </c>
      <c r="I5" s="44" t="s">
        <v>46</v>
      </c>
      <c r="J5" s="44" t="s">
        <v>47</v>
      </c>
    </row>
    <row r="6" spans="1:10" x14ac:dyDescent="0.25">
      <c r="A6" s="17"/>
      <c r="B6" s="20" t="s">
        <v>27</v>
      </c>
      <c r="C6" s="21" t="s">
        <v>31</v>
      </c>
      <c r="D6" s="30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20" t="s">
        <v>32</v>
      </c>
      <c r="C7" s="21" t="s">
        <v>48</v>
      </c>
      <c r="D7" s="30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31"/>
      <c r="C8" s="31"/>
      <c r="D8" s="36"/>
      <c r="E8" s="45"/>
      <c r="F8" s="15"/>
      <c r="G8" s="15"/>
      <c r="H8" s="15"/>
      <c r="I8" s="15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510</v>
      </c>
      <c r="F9" s="27"/>
      <c r="G9" s="27">
        <f>SUM(G4:G8)</f>
        <v>474.2</v>
      </c>
      <c r="H9" s="27">
        <f>SUM(H4:H8)</f>
        <v>16.8</v>
      </c>
      <c r="I9" s="27">
        <f>SUM(I4:I8)</f>
        <v>15.899999999999999</v>
      </c>
      <c r="J9" s="27">
        <f>SUM(J4:J8)</f>
        <v>52.8</v>
      </c>
    </row>
    <row r="10" spans="1:10" x14ac:dyDescent="0.25">
      <c r="A10" s="54" t="s">
        <v>23</v>
      </c>
      <c r="B10" s="20" t="s">
        <v>24</v>
      </c>
      <c r="C10" s="21" t="s">
        <v>49</v>
      </c>
      <c r="D10" s="41" t="s">
        <v>50</v>
      </c>
      <c r="E10" s="14">
        <v>200</v>
      </c>
      <c r="F10" s="46"/>
      <c r="G10" s="46">
        <v>110.9</v>
      </c>
      <c r="H10" s="46">
        <v>6.5</v>
      </c>
      <c r="I10" s="46">
        <v>2.8</v>
      </c>
      <c r="J10" s="46">
        <v>14.9</v>
      </c>
    </row>
    <row r="11" spans="1:10" s="2" customFormat="1" x14ac:dyDescent="0.25">
      <c r="A11" s="55"/>
      <c r="B11" s="20" t="s">
        <v>26</v>
      </c>
      <c r="C11" s="21" t="s">
        <v>35</v>
      </c>
      <c r="D11" s="42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5"/>
      <c r="B12" s="20" t="s">
        <v>25</v>
      </c>
      <c r="C12" s="21" t="s">
        <v>39</v>
      </c>
      <c r="D12" s="41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5"/>
      <c r="B13" s="20" t="s">
        <v>15</v>
      </c>
      <c r="C13" s="21" t="s">
        <v>37</v>
      </c>
      <c r="D13" s="20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5"/>
      <c r="B14" s="20" t="s">
        <v>27</v>
      </c>
      <c r="C14" s="21" t="s">
        <v>31</v>
      </c>
      <c r="D14" s="20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29</v>
      </c>
      <c r="C15" s="21" t="s">
        <v>31</v>
      </c>
      <c r="D15" s="38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740</v>
      </c>
      <c r="F18" s="27"/>
      <c r="G18" s="27">
        <f>SUM(G10:G16)</f>
        <v>830.50000000000011</v>
      </c>
      <c r="H18" s="27">
        <f>SUM(H10:H16)</f>
        <v>31.5</v>
      </c>
      <c r="I18" s="27">
        <f>SUM(I10:I16)</f>
        <v>23.099999999999998</v>
      </c>
      <c r="J18" s="27">
        <f>SUM(J10:J16)</f>
        <v>124.2</v>
      </c>
      <c r="M18" s="1" t="s">
        <v>34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20" t="s">
        <v>15</v>
      </c>
      <c r="C22" s="21" t="s">
        <v>43</v>
      </c>
      <c r="D22" s="38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20" t="s">
        <v>27</v>
      </c>
      <c r="C23" s="21" t="s">
        <v>31</v>
      </c>
      <c r="D23" s="30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21" t="s">
        <v>32</v>
      </c>
      <c r="C24" s="21" t="s">
        <v>48</v>
      </c>
      <c r="D24" s="30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31"/>
      <c r="C25" s="31"/>
      <c r="D25" s="36"/>
      <c r="E25" s="40"/>
      <c r="F25" s="33"/>
      <c r="G25" s="37"/>
      <c r="H25" s="37"/>
      <c r="I25" s="37"/>
      <c r="J25" s="15"/>
    </row>
    <row r="26" spans="1:13" ht="15.75" thickBot="1" x14ac:dyDescent="0.3">
      <c r="A26" s="23"/>
      <c r="B26" s="24" t="s">
        <v>18</v>
      </c>
      <c r="C26" s="24"/>
      <c r="D26" s="25"/>
      <c r="E26" s="26">
        <f>SUM(E21:E25)</f>
        <v>510</v>
      </c>
      <c r="F26" s="27"/>
      <c r="G26" s="27">
        <f>SUM(G21:G25)</f>
        <v>474.2</v>
      </c>
      <c r="H26" s="27">
        <f>SUM(H21:H25)</f>
        <v>16.8</v>
      </c>
      <c r="I26" s="27">
        <f>SUM(I21:I25)</f>
        <v>15.899999999999999</v>
      </c>
      <c r="J26" s="27">
        <f>SUM(J21:J25)</f>
        <v>52.8</v>
      </c>
    </row>
    <row r="27" spans="1:13" x14ac:dyDescent="0.25">
      <c r="A27" s="57" t="s">
        <v>23</v>
      </c>
      <c r="B27" s="20" t="s">
        <v>24</v>
      </c>
      <c r="C27" s="21" t="s">
        <v>49</v>
      </c>
      <c r="D27" s="41" t="s">
        <v>50</v>
      </c>
      <c r="E27" s="14">
        <v>200</v>
      </c>
      <c r="F27" s="46"/>
      <c r="G27" s="46">
        <v>110.9</v>
      </c>
      <c r="H27" s="46">
        <v>6.5</v>
      </c>
      <c r="I27" s="46">
        <v>2.8</v>
      </c>
      <c r="J27" s="46">
        <v>14.9</v>
      </c>
    </row>
    <row r="28" spans="1:13" x14ac:dyDescent="0.25">
      <c r="A28" s="58"/>
      <c r="B28" s="20" t="s">
        <v>26</v>
      </c>
      <c r="C28" s="21" t="s">
        <v>35</v>
      </c>
      <c r="D28" s="42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8"/>
      <c r="B29" s="20" t="s">
        <v>25</v>
      </c>
      <c r="C29" s="21" t="s">
        <v>39</v>
      </c>
      <c r="D29" s="41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8"/>
      <c r="B30" s="20" t="s">
        <v>15</v>
      </c>
      <c r="C30" s="21" t="s">
        <v>37</v>
      </c>
      <c r="D30" s="20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8"/>
      <c r="B31" s="20" t="s">
        <v>27</v>
      </c>
      <c r="C31" s="21" t="s">
        <v>31</v>
      </c>
      <c r="D31" s="20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29</v>
      </c>
      <c r="C32" s="21" t="s">
        <v>31</v>
      </c>
      <c r="D32" s="38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>
        <f>SUM(E27:E34)</f>
        <v>740</v>
      </c>
      <c r="F35" s="27"/>
      <c r="G35" s="27">
        <f>SUM(G27:G33)</f>
        <v>830.50000000000011</v>
      </c>
      <c r="H35" s="27">
        <f>SUM(H27:H33)</f>
        <v>31.5</v>
      </c>
      <c r="I35" s="27">
        <f>SUM(I27:I33)</f>
        <v>23.099999999999998</v>
      </c>
      <c r="J35" s="27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G30" sqref="G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45904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36</v>
      </c>
      <c r="E5" s="14">
        <v>80</v>
      </c>
      <c r="F5" s="15"/>
      <c r="G5" s="16">
        <v>185.7</v>
      </c>
      <c r="H5" s="16">
        <v>13.6</v>
      </c>
      <c r="I5" s="16">
        <v>13.2</v>
      </c>
      <c r="J5" s="16">
        <v>3.1</v>
      </c>
    </row>
    <row r="6" spans="1:10" ht="15.75" thickBot="1" x14ac:dyDescent="0.3">
      <c r="A6" s="17"/>
      <c r="B6" s="18" t="s">
        <v>25</v>
      </c>
      <c r="C6" s="19" t="s">
        <v>39</v>
      </c>
      <c r="D6" s="42" t="s">
        <v>40</v>
      </c>
      <c r="E6" s="14">
        <v>150</v>
      </c>
      <c r="F6" s="15"/>
      <c r="G6" s="29">
        <v>196.8</v>
      </c>
      <c r="H6" s="29">
        <v>5.3</v>
      </c>
      <c r="I6" s="29">
        <v>4.9000000000000004</v>
      </c>
      <c r="J6" s="29">
        <v>32.799999999999997</v>
      </c>
    </row>
    <row r="7" spans="1:10" ht="18" customHeight="1" x14ac:dyDescent="0.25">
      <c r="A7" s="17"/>
      <c r="B7" s="20" t="s">
        <v>15</v>
      </c>
      <c r="C7" s="21" t="s">
        <v>37</v>
      </c>
      <c r="D7" s="43" t="s">
        <v>38</v>
      </c>
      <c r="E7" s="14">
        <v>200</v>
      </c>
      <c r="F7" s="15"/>
      <c r="G7" s="29">
        <v>21.4</v>
      </c>
      <c r="H7" s="44">
        <v>0.1</v>
      </c>
      <c r="I7" s="44">
        <v>0</v>
      </c>
      <c r="J7" s="44">
        <v>5.2</v>
      </c>
    </row>
    <row r="8" spans="1:10" x14ac:dyDescent="0.25">
      <c r="A8" s="17"/>
      <c r="B8" s="20" t="s">
        <v>16</v>
      </c>
      <c r="C8" s="21" t="s">
        <v>31</v>
      </c>
      <c r="D8" s="22" t="s">
        <v>30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2"/>
      <c r="C9" s="31"/>
      <c r="D9" s="34"/>
      <c r="E9" s="35"/>
      <c r="F9" s="33"/>
      <c r="G9" s="33"/>
      <c r="H9" s="33"/>
      <c r="I9" s="33"/>
      <c r="J9" s="33"/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568</v>
      </c>
      <c r="H10" s="27">
        <f>SUM(H5:H9)</f>
        <v>24.3</v>
      </c>
      <c r="I10" s="27">
        <f>SUM(I5:I9)</f>
        <v>18.700000000000003</v>
      </c>
      <c r="J10" s="27">
        <f>SUM(J5:J9)</f>
        <v>75.5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35</v>
      </c>
      <c r="D13" s="3" t="s">
        <v>36</v>
      </c>
      <c r="E13" s="14">
        <v>80</v>
      </c>
      <c r="F13" s="15"/>
      <c r="G13" s="16">
        <v>185.7</v>
      </c>
      <c r="H13" s="16">
        <v>13.6</v>
      </c>
      <c r="I13" s="16">
        <v>13.2</v>
      </c>
      <c r="J13" s="16">
        <v>3.1</v>
      </c>
    </row>
    <row r="14" spans="1:10" ht="15.75" thickBot="1" x14ac:dyDescent="0.3">
      <c r="A14" s="17"/>
      <c r="B14" s="18" t="s">
        <v>25</v>
      </c>
      <c r="C14" s="19" t="s">
        <v>39</v>
      </c>
      <c r="D14" s="42" t="s">
        <v>40</v>
      </c>
      <c r="E14" s="14">
        <v>150</v>
      </c>
      <c r="F14" s="15"/>
      <c r="G14" s="29">
        <v>196.8</v>
      </c>
      <c r="H14" s="29">
        <v>5.3</v>
      </c>
      <c r="I14" s="29">
        <v>4.9000000000000004</v>
      </c>
      <c r="J14" s="29">
        <v>32.799999999999997</v>
      </c>
    </row>
    <row r="15" spans="1:10" x14ac:dyDescent="0.25">
      <c r="A15" s="17"/>
      <c r="B15" s="20" t="s">
        <v>15</v>
      </c>
      <c r="C15" s="21" t="s">
        <v>37</v>
      </c>
      <c r="D15" s="43" t="s">
        <v>38</v>
      </c>
      <c r="E15" s="14">
        <v>200</v>
      </c>
      <c r="F15" s="15"/>
      <c r="G15" s="29">
        <v>21.4</v>
      </c>
      <c r="H15" s="44">
        <v>0.1</v>
      </c>
      <c r="I15" s="44">
        <v>0</v>
      </c>
      <c r="J15" s="44">
        <v>5.2</v>
      </c>
    </row>
    <row r="16" spans="1:10" x14ac:dyDescent="0.25">
      <c r="A16" s="17"/>
      <c r="B16" s="20" t="s">
        <v>16</v>
      </c>
      <c r="C16" s="21" t="s">
        <v>31</v>
      </c>
      <c r="D16" s="22" t="s">
        <v>30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2"/>
      <c r="C17" s="31"/>
      <c r="D17" s="34"/>
      <c r="E17" s="35"/>
      <c r="F17" s="33"/>
      <c r="G17" s="33"/>
      <c r="H17" s="33"/>
      <c r="I17" s="33"/>
      <c r="J17" s="33"/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568</v>
      </c>
      <c r="H18" s="27">
        <f>SUM(H13:H17)</f>
        <v>24.3</v>
      </c>
      <c r="I18" s="27">
        <f>SUM(I13:I17)</f>
        <v>18.700000000000003</v>
      </c>
      <c r="J18" s="27">
        <f>SUM(J13:J17)</f>
        <v>75.5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04.09.2025 ОВЗ и дети-инвалиды</vt:lpstr>
      <vt:lpstr>04.09.2025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2025-09-03T04:13:28Z</dcterms:modified>
</cp:coreProperties>
</file>